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ui-group.jp\dfs0\agiaya\あぎドキュメント\SSAJ\2023年法人管理\団体保険\"/>
    </mc:Choice>
  </mc:AlternateContent>
  <xr:revisionPtr revIDLastSave="0" documentId="13_ncr:1_{AB5ABDAF-13BD-403C-8945-FFE2BAB0D189}" xr6:coauthVersionLast="47" xr6:coauthVersionMax="47" xr10:uidLastSave="{00000000-0000-0000-0000-000000000000}"/>
  <bookViews>
    <workbookView xWindow="780" yWindow="780" windowWidth="23220" windowHeight="14835" xr2:uid="{00000000-000D-0000-FFFF-FFFF00000000}"/>
  </bookViews>
  <sheets>
    <sheet name="明細書" sheetId="1" r:id="rId1"/>
    <sheet name="記入例" sheetId="2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0" l="1"/>
  <c r="H20" i="20" s="1"/>
  <c r="G19" i="20"/>
  <c r="H19" i="20" s="1"/>
  <c r="G18" i="20"/>
  <c r="H18" i="20" s="1"/>
  <c r="G17" i="20"/>
  <c r="H17" i="20" s="1"/>
  <c r="H44" i="20" s="1"/>
  <c r="G17" i="1"/>
  <c r="H17" i="1" s="1"/>
  <c r="G43" i="20" l="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H44" i="1" l="1"/>
  <c r="G43" i="1"/>
</calcChain>
</file>

<file path=xl/sharedStrings.xml><?xml version="1.0" encoding="utf-8"?>
<sst xmlns="http://schemas.openxmlformats.org/spreadsheetml/2006/main" count="60" uniqueCount="37">
  <si>
    <t>記入日　</t>
    <rPh sb="0" eb="2">
      <t>キニュウ</t>
    </rPh>
    <rPh sb="2" eb="3">
      <t>ビ</t>
    </rPh>
    <phoneticPr fontId="1"/>
  </si>
  <si>
    <t>ＮＯ．</t>
    <phoneticPr fontId="1"/>
  </si>
  <si>
    <t>会社名</t>
    <rPh sb="0" eb="3">
      <t>カイシャメイ</t>
    </rPh>
    <phoneticPr fontId="1"/>
  </si>
  <si>
    <t>代表者名</t>
    <rPh sb="0" eb="3">
      <t>ダイヒョウシャ</t>
    </rPh>
    <rPh sb="3" eb="4">
      <t>メイ</t>
    </rPh>
    <phoneticPr fontId="1"/>
  </si>
  <si>
    <t>住所</t>
    <rPh sb="0" eb="2">
      <t>ジュウショ</t>
    </rPh>
    <phoneticPr fontId="1"/>
  </si>
  <si>
    <t>電話番号</t>
    <rPh sb="0" eb="2">
      <t>デンワ</t>
    </rPh>
    <rPh sb="2" eb="4">
      <t>バンゴウ</t>
    </rPh>
    <phoneticPr fontId="1"/>
  </si>
  <si>
    <t>製品番号</t>
    <rPh sb="0" eb="2">
      <t>セイヒン</t>
    </rPh>
    <rPh sb="2" eb="4">
      <t>バンゴウ</t>
    </rPh>
    <phoneticPr fontId="1"/>
  </si>
  <si>
    <t>購入年</t>
    <rPh sb="0" eb="2">
      <t>コウニュウ</t>
    </rPh>
    <rPh sb="2" eb="3">
      <t>ネン</t>
    </rPh>
    <phoneticPr fontId="1"/>
  </si>
  <si>
    <t>単価（万円）</t>
    <rPh sb="0" eb="2">
      <t>タンカ</t>
    </rPh>
    <rPh sb="3" eb="5">
      <t>マンエン</t>
    </rPh>
    <phoneticPr fontId="1"/>
  </si>
  <si>
    <t>台数</t>
    <rPh sb="0" eb="2">
      <t>ダイスウ</t>
    </rPh>
    <phoneticPr fontId="1"/>
  </si>
  <si>
    <t>（ご参考）</t>
    <rPh sb="2" eb="4">
      <t>サンコウ</t>
    </rPh>
    <phoneticPr fontId="1"/>
  </si>
  <si>
    <t>②本明細書に記載が無い機器に関しましては、お支払いの対象となりません。</t>
    <rPh sb="1" eb="2">
      <t>ホン</t>
    </rPh>
    <rPh sb="2" eb="5">
      <t>メイサイショ</t>
    </rPh>
    <rPh sb="6" eb="8">
      <t>キサイ</t>
    </rPh>
    <rPh sb="9" eb="10">
      <t>ナ</t>
    </rPh>
    <rPh sb="11" eb="13">
      <t>キキ</t>
    </rPh>
    <rPh sb="14" eb="15">
      <t>カン</t>
    </rPh>
    <rPh sb="22" eb="24">
      <t>シハラ</t>
    </rPh>
    <rPh sb="26" eb="28">
      <t>タイショウ</t>
    </rPh>
    <phoneticPr fontId="1"/>
  </si>
  <si>
    <t>④メーカー、機種名が違う場合は、分けて記載ください。</t>
    <rPh sb="6" eb="8">
      <t>キシュ</t>
    </rPh>
    <rPh sb="8" eb="9">
      <t>メイ</t>
    </rPh>
    <rPh sb="10" eb="11">
      <t>チガ</t>
    </rPh>
    <rPh sb="12" eb="14">
      <t>バアイ</t>
    </rPh>
    <rPh sb="16" eb="17">
      <t>ワ</t>
    </rPh>
    <rPh sb="19" eb="21">
      <t>キサイ</t>
    </rPh>
    <phoneticPr fontId="1"/>
  </si>
  <si>
    <t>記入例</t>
    <rPh sb="0" eb="2">
      <t>キニュウ</t>
    </rPh>
    <rPh sb="2" eb="3">
      <t>レイ</t>
    </rPh>
    <phoneticPr fontId="1"/>
  </si>
  <si>
    <t>※本用紙１枚で足りない場合は、お手数ですが適宜コピーをお取りください。</t>
    <rPh sb="1" eb="2">
      <t>ホン</t>
    </rPh>
    <rPh sb="2" eb="4">
      <t>ヨウシ</t>
    </rPh>
    <rPh sb="5" eb="6">
      <t>マイ</t>
    </rPh>
    <rPh sb="7" eb="8">
      <t>タ</t>
    </rPh>
    <rPh sb="11" eb="13">
      <t>バアイ</t>
    </rPh>
    <rPh sb="16" eb="18">
      <t>テスウ</t>
    </rPh>
    <rPh sb="21" eb="23">
      <t>テキギ</t>
    </rPh>
    <rPh sb="28" eb="29">
      <t>ト</t>
    </rPh>
    <phoneticPr fontId="1"/>
  </si>
  <si>
    <t>⑥ご不明な点等ございましたら、藤田組までご連絡ください。</t>
    <rPh sb="2" eb="4">
      <t>フメイ</t>
    </rPh>
    <rPh sb="5" eb="6">
      <t>テン</t>
    </rPh>
    <rPh sb="6" eb="7">
      <t>トウ</t>
    </rPh>
    <rPh sb="15" eb="17">
      <t>フジタ</t>
    </rPh>
    <rPh sb="17" eb="18">
      <t>クミ</t>
    </rPh>
    <rPh sb="21" eb="23">
      <t>レンラク</t>
    </rPh>
    <phoneticPr fontId="1"/>
  </si>
  <si>
    <t>合計保険料（円）</t>
    <rPh sb="0" eb="2">
      <t>ゴウケイ</t>
    </rPh>
    <rPh sb="2" eb="4">
      <t>ホケン</t>
    </rPh>
    <rPh sb="4" eb="5">
      <t>リョウ</t>
    </rPh>
    <rPh sb="6" eb="7">
      <t>エン</t>
    </rPh>
    <phoneticPr fontId="1"/>
  </si>
  <si>
    <t>株式会社　損保太郎</t>
    <rPh sb="0" eb="2">
      <t>カブシキ</t>
    </rPh>
    <rPh sb="2" eb="4">
      <t>カイシャ</t>
    </rPh>
    <rPh sb="5" eb="7">
      <t>ソンポ</t>
    </rPh>
    <rPh sb="7" eb="9">
      <t>タロウ</t>
    </rPh>
    <phoneticPr fontId="1"/>
  </si>
  <si>
    <t>代表取締役　損保　太郎　　　　　　　　　　　　　　　　　　　　　　　　　　　　　　　　　　　　　　　　　印</t>
    <rPh sb="0" eb="2">
      <t>ダイヒョウ</t>
    </rPh>
    <rPh sb="2" eb="5">
      <t>トリシマリヤク</t>
    </rPh>
    <rPh sb="6" eb="8">
      <t>ソンポ</t>
    </rPh>
    <rPh sb="9" eb="11">
      <t>タロウ</t>
    </rPh>
    <rPh sb="52" eb="53">
      <t>イン</t>
    </rPh>
    <phoneticPr fontId="1"/>
  </si>
  <si>
    <t>最終保険料は四捨五入して10円単位</t>
    <rPh sb="0" eb="2">
      <t>サイシュウ</t>
    </rPh>
    <rPh sb="2" eb="4">
      <t>ホケン</t>
    </rPh>
    <rPh sb="4" eb="5">
      <t>リョウ</t>
    </rPh>
    <rPh sb="6" eb="10">
      <t>シシャゴニュウ</t>
    </rPh>
    <rPh sb="14" eb="15">
      <t>エン</t>
    </rPh>
    <rPh sb="15" eb="17">
      <t>タンイ</t>
    </rPh>
    <phoneticPr fontId="1"/>
  </si>
  <si>
    <t>〒100-1234　東京都　中央区　日本橋　１－１－１</t>
    <rPh sb="10" eb="13">
      <t>トウキョウト</t>
    </rPh>
    <rPh sb="14" eb="17">
      <t>チュウオウク</t>
    </rPh>
    <rPh sb="18" eb="21">
      <t>ニホンバシ</t>
    </rPh>
    <phoneticPr fontId="1"/>
  </si>
  <si>
    <t>03-1234-5678</t>
    <phoneticPr fontId="1"/>
  </si>
  <si>
    <r>
      <t>合計金額</t>
    </r>
    <r>
      <rPr>
        <sz val="9"/>
        <color theme="1"/>
        <rFont val="ＭＳ Ｐゴシック"/>
        <family val="3"/>
        <charset val="128"/>
        <scheme val="minor"/>
      </rPr>
      <t>（万円）</t>
    </r>
    <rPh sb="0" eb="2">
      <t>ゴウケイ</t>
    </rPh>
    <rPh sb="2" eb="4">
      <t>キンガク</t>
    </rPh>
    <rPh sb="5" eb="7">
      <t>マンエン</t>
    </rPh>
    <phoneticPr fontId="1"/>
  </si>
  <si>
    <r>
      <t>保険料</t>
    </r>
    <r>
      <rPr>
        <sz val="8"/>
        <color theme="1"/>
        <rFont val="ＭＳ Ｐゴシック"/>
        <family val="3"/>
        <charset val="128"/>
        <scheme val="minor"/>
      </rPr>
      <t>（円）</t>
    </r>
    <rPh sb="0" eb="3">
      <t>ホケンリョウ</t>
    </rPh>
    <rPh sb="4" eb="5">
      <t>エン</t>
    </rPh>
    <phoneticPr fontId="1"/>
  </si>
  <si>
    <t>　　　　　　　　　　　　　　　　　　　　　　　　　　　　　　　　　　　　　　　　　　　　　　　　　　　　　　印</t>
    <rPh sb="54" eb="55">
      <t>イン</t>
    </rPh>
    <phoneticPr fontId="1"/>
  </si>
  <si>
    <t>音響機器等明細書</t>
    <rPh sb="0" eb="2">
      <t>オンキョウ</t>
    </rPh>
    <rPh sb="2" eb="4">
      <t>キキ</t>
    </rPh>
    <rPh sb="4" eb="5">
      <t>トウ</t>
    </rPh>
    <rPh sb="5" eb="8">
      <t>メイサイショ</t>
    </rPh>
    <phoneticPr fontId="1"/>
  </si>
  <si>
    <t>※保険料＝保険金額×210円</t>
    <rPh sb="1" eb="4">
      <t>ホケンリョウ</t>
    </rPh>
    <rPh sb="5" eb="7">
      <t>ホケン</t>
    </rPh>
    <rPh sb="7" eb="9">
      <t>キンガク</t>
    </rPh>
    <rPh sb="13" eb="14">
      <t>エン</t>
    </rPh>
    <phoneticPr fontId="1"/>
  </si>
  <si>
    <t>音響機器の名称</t>
    <rPh sb="0" eb="2">
      <t>オンキョウ</t>
    </rPh>
    <rPh sb="2" eb="4">
      <t>キキ</t>
    </rPh>
    <rPh sb="5" eb="7">
      <t>メイショウ</t>
    </rPh>
    <phoneticPr fontId="1"/>
  </si>
  <si>
    <t>***社　　●●●</t>
    <rPh sb="3" eb="4">
      <t>シャ</t>
    </rPh>
    <phoneticPr fontId="1"/>
  </si>
  <si>
    <t>①同程度の音響機器を再度購入する際の金額を目安に金額を設定ください。</t>
    <rPh sb="1" eb="4">
      <t>ドウテイド</t>
    </rPh>
    <rPh sb="5" eb="7">
      <t>オンキョウ</t>
    </rPh>
    <rPh sb="7" eb="9">
      <t>キキ</t>
    </rPh>
    <rPh sb="10" eb="12">
      <t>サイド</t>
    </rPh>
    <rPh sb="12" eb="14">
      <t>コウニュウ</t>
    </rPh>
    <rPh sb="16" eb="17">
      <t>サイ</t>
    </rPh>
    <rPh sb="18" eb="20">
      <t>キンガク</t>
    </rPh>
    <rPh sb="21" eb="23">
      <t>メヤス</t>
    </rPh>
    <rPh sb="24" eb="26">
      <t>キンガク</t>
    </rPh>
    <rPh sb="27" eb="29">
      <t>セッテイ</t>
    </rPh>
    <phoneticPr fontId="1"/>
  </si>
  <si>
    <t>③事故発生時には、音響機器ごとに本明細書の金額が支払限度額となりますのでご注意ください。</t>
    <rPh sb="1" eb="3">
      <t>ジコ</t>
    </rPh>
    <rPh sb="3" eb="5">
      <t>ハッセイ</t>
    </rPh>
    <rPh sb="5" eb="6">
      <t>トキ</t>
    </rPh>
    <rPh sb="9" eb="11">
      <t>オンキョウ</t>
    </rPh>
    <rPh sb="11" eb="13">
      <t>キキ</t>
    </rPh>
    <rPh sb="16" eb="17">
      <t>ホン</t>
    </rPh>
    <rPh sb="17" eb="20">
      <t>メイサイショ</t>
    </rPh>
    <rPh sb="21" eb="23">
      <t>キンガク</t>
    </rPh>
    <rPh sb="24" eb="26">
      <t>シハライ</t>
    </rPh>
    <rPh sb="26" eb="28">
      <t>ゲンド</t>
    </rPh>
    <rPh sb="28" eb="29">
      <t>ガク</t>
    </rPh>
    <rPh sb="37" eb="39">
      <t>チュウイ</t>
    </rPh>
    <phoneticPr fontId="1"/>
  </si>
  <si>
    <t>⑤保険料は音響機器ごとに算出をお願いいたします。</t>
    <rPh sb="1" eb="4">
      <t>ホケンリョウ</t>
    </rPh>
    <rPh sb="5" eb="7">
      <t>オンキョウ</t>
    </rPh>
    <rPh sb="7" eb="9">
      <t>キキ</t>
    </rPh>
    <rPh sb="12" eb="14">
      <t>サンシュツ</t>
    </rPh>
    <rPh sb="16" eb="17">
      <t>ネガ</t>
    </rPh>
    <phoneticPr fontId="1"/>
  </si>
  <si>
    <t>保険金額合計（万円）</t>
    <rPh sb="0" eb="2">
      <t>ホケン</t>
    </rPh>
    <rPh sb="2" eb="4">
      <t>キンガク</t>
    </rPh>
    <rPh sb="4" eb="6">
      <t>ゴウケイ</t>
    </rPh>
    <rPh sb="7" eb="9">
      <t>マンエン</t>
    </rPh>
    <phoneticPr fontId="1"/>
  </si>
  <si>
    <t>　　　年　　　月　　　　日</t>
    <rPh sb="3" eb="4">
      <t>ネン</t>
    </rPh>
    <rPh sb="7" eb="8">
      <t>ツキ</t>
    </rPh>
    <rPh sb="12" eb="13">
      <t>ヒ</t>
    </rPh>
    <phoneticPr fontId="1"/>
  </si>
  <si>
    <t>音響機器の損害に加入される方はこの用紙にお持ちの音響機器の明細をご記入下さい。</t>
    <rPh sb="0" eb="2">
      <t>オンキョウ</t>
    </rPh>
    <rPh sb="2" eb="4">
      <t>キキ</t>
    </rPh>
    <rPh sb="5" eb="7">
      <t>ソンガイ</t>
    </rPh>
    <rPh sb="8" eb="10">
      <t>カニュウ</t>
    </rPh>
    <rPh sb="13" eb="14">
      <t>カタ</t>
    </rPh>
    <rPh sb="17" eb="19">
      <t>ヨウシ</t>
    </rPh>
    <rPh sb="21" eb="22">
      <t>モ</t>
    </rPh>
    <rPh sb="24" eb="26">
      <t>オンキョウ</t>
    </rPh>
    <rPh sb="26" eb="28">
      <t>キキ</t>
    </rPh>
    <rPh sb="29" eb="31">
      <t>メイサイ</t>
    </rPh>
    <rPh sb="33" eb="35">
      <t>キニュウ</t>
    </rPh>
    <rPh sb="35" eb="36">
      <t>クダ</t>
    </rPh>
    <phoneticPr fontId="1"/>
  </si>
  <si>
    <t>　　　　年　　　月　　　　日</t>
    <rPh sb="4" eb="5">
      <t>ネン</t>
    </rPh>
    <rPh sb="8" eb="9">
      <t>ツキ</t>
    </rPh>
    <rPh sb="13" eb="14">
      <t>ヒ</t>
    </rPh>
    <phoneticPr fontId="1"/>
  </si>
  <si>
    <t>＜お問い合わせ先＞
株式会社　藤田組　　　担当：坂下・寺澤
〒１０３-００１１
東京都　中央区　日本橋大伝馬町　６－７　住長第二ビル３階
ＴＥＬ：０３－６８１０－９１８５　ＦＡＸ：０３－６８１０－９１８６
Ｅｍａｉｌ：sakashita@fujitagumi.co.jp
ＨＰ：https://www.fujitagumi.co.jp</t>
    <rPh sb="2" eb="3">
      <t>ト</t>
    </rPh>
    <rPh sb="4" eb="5">
      <t>ア</t>
    </rPh>
    <rPh sb="7" eb="8">
      <t>サキ</t>
    </rPh>
    <rPh sb="10" eb="12">
      <t>カブシキ</t>
    </rPh>
    <rPh sb="12" eb="14">
      <t>カイシャ</t>
    </rPh>
    <rPh sb="15" eb="17">
      <t>フジタ</t>
    </rPh>
    <rPh sb="17" eb="18">
      <t>クミ</t>
    </rPh>
    <rPh sb="21" eb="23">
      <t>タントウ</t>
    </rPh>
    <rPh sb="24" eb="26">
      <t>サカシタ</t>
    </rPh>
    <rPh sb="27" eb="29">
      <t>テラサワ</t>
    </rPh>
    <rPh sb="41" eb="44">
      <t>トウキョウト</t>
    </rPh>
    <rPh sb="45" eb="48">
      <t>チュウオウク</t>
    </rPh>
    <rPh sb="49" eb="52">
      <t>ニホンバシ</t>
    </rPh>
    <rPh sb="61" eb="63">
      <t>スミチョウ</t>
    </rPh>
    <rPh sb="63" eb="64">
      <t>ダイ</t>
    </rPh>
    <rPh sb="64" eb="65">
      <t>ニ</t>
    </rPh>
    <rPh sb="68" eb="69">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</si>
</sst>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b/>
      <sz val="10.5"/>
      <color theme="1"/>
      <name val="ＭＳ Ｐゴシック"/>
      <family val="3"/>
      <charset val="128"/>
      <scheme val="minor"/>
    </font>
  </fonts>
  <fills count="2">
    <fill>
      <patternFill patternType="none"/>
    </fill>
    <fill>
      <patternFill patternType="gray125"/>
    </fill>
  </fills>
  <borders count="4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style="medium">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style="medium">
        <color auto="1"/>
      </right>
      <top style="medium">
        <color auto="1"/>
      </top>
      <bottom style="thin">
        <color auto="1"/>
      </bottom>
      <diagonal/>
    </border>
    <border diagonalUp="1">
      <left style="medium">
        <color auto="1"/>
      </left>
      <right style="medium">
        <color auto="1"/>
      </right>
      <top style="medium">
        <color auto="1"/>
      </top>
      <bottom style="medium">
        <color auto="1"/>
      </bottom>
      <diagonal style="medium">
        <color auto="1"/>
      </diagonal>
    </border>
    <border>
      <left/>
      <right/>
      <top/>
      <bottom style="thin">
        <color auto="1"/>
      </bottom>
      <diagonal/>
    </border>
    <border>
      <left/>
      <right style="medium">
        <color auto="1"/>
      </right>
      <top/>
      <bottom style="thin">
        <color auto="1"/>
      </bottom>
      <diagonal/>
    </border>
    <border>
      <left style="thin">
        <color auto="1"/>
      </left>
      <right/>
      <top style="medium">
        <color auto="1"/>
      </top>
      <bottom style="thin">
        <color auto="1"/>
      </bottom>
      <diagonal/>
    </border>
  </borders>
  <cellStyleXfs count="1">
    <xf numFmtId="0" fontId="0" fillId="0" borderId="0">
      <alignment vertical="center"/>
    </xf>
  </cellStyleXfs>
  <cellXfs count="76">
    <xf numFmtId="0" fontId="0" fillId="0" borderId="0" xfId="0">
      <alignment vertical="center"/>
    </xf>
    <xf numFmtId="58" fontId="0" fillId="0" borderId="0" xfId="0" applyNumberFormat="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22" xfId="0" applyBorder="1">
      <alignment vertical="center"/>
    </xf>
    <xf numFmtId="0" fontId="0" fillId="0" borderId="25" xfId="0" applyBorder="1" applyAlignment="1">
      <alignment horizontal="center" vertical="center"/>
    </xf>
    <xf numFmtId="0" fontId="4" fillId="0" borderId="0" xfId="0" applyFont="1">
      <alignment vertical="center"/>
    </xf>
    <xf numFmtId="0" fontId="7" fillId="0" borderId="0" xfId="0" applyFont="1">
      <alignment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0" xfId="0" applyBorder="1">
      <alignment vertical="center"/>
    </xf>
    <xf numFmtId="0" fontId="11" fillId="0" borderId="26" xfId="0" applyFont="1" applyBorder="1">
      <alignment vertical="center"/>
    </xf>
    <xf numFmtId="0" fontId="3" fillId="0" borderId="38" xfId="0" applyFont="1" applyBorder="1" applyAlignment="1">
      <alignment vertical="center" wrapText="1"/>
    </xf>
    <xf numFmtId="0" fontId="0" fillId="0" borderId="42" xfId="0" applyBorder="1">
      <alignment vertical="center"/>
    </xf>
    <xf numFmtId="0" fontId="0" fillId="0" borderId="0" xfId="0" applyAlignment="1">
      <alignment horizontal="right" vertical="center"/>
    </xf>
    <xf numFmtId="0" fontId="0" fillId="0" borderId="7" xfId="0" applyBorder="1">
      <alignment vertical="center"/>
    </xf>
    <xf numFmtId="176" fontId="0" fillId="0" borderId="45" xfId="0" applyNumberFormat="1" applyBorder="1">
      <alignment vertical="center"/>
    </xf>
    <xf numFmtId="176" fontId="0" fillId="0" borderId="41" xfId="0" applyNumberFormat="1" applyBorder="1">
      <alignment vertical="center"/>
    </xf>
    <xf numFmtId="176" fontId="0" fillId="0" borderId="40" xfId="0" applyNumberFormat="1" applyBorder="1">
      <alignment vertical="center"/>
    </xf>
    <xf numFmtId="176" fontId="0" fillId="0" borderId="15" xfId="0" applyNumberFormat="1" applyBorder="1">
      <alignment vertical="center"/>
    </xf>
    <xf numFmtId="176" fontId="0" fillId="0" borderId="1" xfId="0" applyNumberFormat="1" applyBorder="1">
      <alignment vertical="center"/>
    </xf>
    <xf numFmtId="176" fontId="0" fillId="0" borderId="28" xfId="0" applyNumberFormat="1" applyBorder="1">
      <alignment vertical="center"/>
    </xf>
    <xf numFmtId="176" fontId="0" fillId="0" borderId="45" xfId="0" applyNumberFormat="1" applyBorder="1" applyAlignment="1">
      <alignment horizontal="right" vertical="center"/>
    </xf>
    <xf numFmtId="176" fontId="0" fillId="0" borderId="41" xfId="0" applyNumberFormat="1" applyBorder="1" applyAlignment="1">
      <alignment horizontal="right" vertical="center"/>
    </xf>
    <xf numFmtId="176" fontId="0" fillId="0" borderId="40" xfId="0" applyNumberFormat="1" applyBorder="1" applyAlignment="1">
      <alignment horizontal="right" vertical="center"/>
    </xf>
    <xf numFmtId="176" fontId="0" fillId="0" borderId="15" xfId="0" applyNumberFormat="1" applyBorder="1" applyAlignment="1">
      <alignment horizontal="right" vertical="center"/>
    </xf>
    <xf numFmtId="0" fontId="0" fillId="0" borderId="40" xfId="0" applyBorder="1" applyAlignment="1">
      <alignment horizontal="right" vertical="center"/>
    </xf>
    <xf numFmtId="0" fontId="0" fillId="0" borderId="8" xfId="0" applyBorder="1">
      <alignment vertical="center"/>
    </xf>
    <xf numFmtId="0" fontId="0" fillId="0" borderId="19" xfId="0" applyBorder="1">
      <alignment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5" xfId="0" applyBorder="1">
      <alignment vertical="center"/>
    </xf>
    <xf numFmtId="0" fontId="0" fillId="0" borderId="18" xfId="0" applyBorder="1">
      <alignment vertical="center"/>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0" xfId="0" applyFont="1" applyAlignment="1">
      <alignment horizontal="center" vertical="center"/>
    </xf>
    <xf numFmtId="0" fontId="0" fillId="0" borderId="24"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5"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0" fillId="0" borderId="5" xfId="0" applyFont="1" applyBorder="1">
      <alignment vertical="center"/>
    </xf>
    <xf numFmtId="0" fontId="10" fillId="0" borderId="6" xfId="0" applyFont="1" applyBorder="1">
      <alignment vertical="center"/>
    </xf>
    <xf numFmtId="0" fontId="10" fillId="0" borderId="18" xfId="0" applyFont="1" applyBorder="1">
      <alignmen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0" xfId="0" applyFont="1" applyAlignment="1">
      <alignment horizontal="left" vertical="top" wrapText="1"/>
    </xf>
    <xf numFmtId="0" fontId="10" fillId="0" borderId="33" xfId="0" applyFont="1" applyBorder="1" applyAlignment="1">
      <alignment horizontal="left" vertical="top" wrapText="1"/>
    </xf>
    <xf numFmtId="0" fontId="10" fillId="0" borderId="20"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46"/>
  <sheetViews>
    <sheetView tabSelected="1" workbookViewId="0"/>
  </sheetViews>
  <sheetFormatPr defaultRowHeight="13.5" x14ac:dyDescent="0.15"/>
  <cols>
    <col min="2" max="2" width="16.5" bestFit="1" customWidth="1"/>
    <col min="3" max="3" width="11.875" customWidth="1"/>
    <col min="4" max="4" width="9" customWidth="1"/>
    <col min="5" max="5" width="12.125" customWidth="1"/>
    <col min="6" max="6" width="5.5" customWidth="1"/>
    <col min="7" max="7" width="14.5" customWidth="1"/>
  </cols>
  <sheetData>
    <row r="2" spans="1:8" x14ac:dyDescent="0.15">
      <c r="G2" s="19" t="s">
        <v>1</v>
      </c>
    </row>
    <row r="3" spans="1:8" ht="24" customHeight="1" x14ac:dyDescent="0.15">
      <c r="A3" s="41" t="s">
        <v>25</v>
      </c>
      <c r="B3" s="41"/>
      <c r="C3" s="41"/>
      <c r="D3" s="41"/>
      <c r="E3" s="41"/>
      <c r="F3" s="41"/>
      <c r="G3" s="41"/>
      <c r="H3" s="41"/>
    </row>
    <row r="5" spans="1:8" x14ac:dyDescent="0.15">
      <c r="A5" t="s">
        <v>0</v>
      </c>
      <c r="B5" s="1" t="s">
        <v>33</v>
      </c>
    </row>
    <row r="7" spans="1:8" x14ac:dyDescent="0.15">
      <c r="A7" t="s">
        <v>34</v>
      </c>
    </row>
    <row r="8" spans="1:8" ht="14.25" thickBot="1" x14ac:dyDescent="0.2"/>
    <row r="9" spans="1:8" ht="20.100000000000001" customHeight="1" x14ac:dyDescent="0.15">
      <c r="A9" s="2" t="s">
        <v>2</v>
      </c>
      <c r="B9" s="45"/>
      <c r="C9" s="46"/>
      <c r="D9" s="46"/>
      <c r="E9" s="46"/>
      <c r="F9" s="46"/>
      <c r="G9" s="46"/>
      <c r="H9" s="47"/>
    </row>
    <row r="10" spans="1:8" ht="20.100000000000001" customHeight="1" x14ac:dyDescent="0.15">
      <c r="A10" s="3" t="s">
        <v>3</v>
      </c>
      <c r="B10" s="48" t="s">
        <v>24</v>
      </c>
      <c r="C10" s="49"/>
      <c r="D10" s="49"/>
      <c r="E10" s="49"/>
      <c r="F10" s="49"/>
      <c r="G10" s="49"/>
      <c r="H10" s="50"/>
    </row>
    <row r="11" spans="1:8" ht="20.100000000000001" customHeight="1" x14ac:dyDescent="0.15">
      <c r="A11" s="3" t="s">
        <v>4</v>
      </c>
      <c r="B11" s="48"/>
      <c r="C11" s="49"/>
      <c r="D11" s="49"/>
      <c r="E11" s="49"/>
      <c r="F11" s="49"/>
      <c r="G11" s="49"/>
      <c r="H11" s="50"/>
    </row>
    <row r="12" spans="1:8" ht="20.100000000000001" customHeight="1" thickBot="1" x14ac:dyDescent="0.2">
      <c r="A12" s="4" t="s">
        <v>5</v>
      </c>
      <c r="B12" s="51"/>
      <c r="C12" s="52"/>
      <c r="D12" s="52"/>
      <c r="E12" s="52"/>
      <c r="F12" s="52"/>
      <c r="G12" s="52"/>
      <c r="H12" s="53"/>
    </row>
    <row r="13" spans="1:8" ht="20.100000000000001" customHeight="1" x14ac:dyDescent="0.15">
      <c r="B13" s="13"/>
      <c r="C13" s="13"/>
      <c r="D13" s="13"/>
      <c r="E13" s="13"/>
      <c r="F13" s="13"/>
      <c r="G13" s="13"/>
      <c r="H13" s="13"/>
    </row>
    <row r="14" spans="1:8" x14ac:dyDescent="0.15">
      <c r="F14" s="11" t="s">
        <v>26</v>
      </c>
      <c r="G14" s="11"/>
    </row>
    <row r="15" spans="1:8" ht="14.25" thickBot="1" x14ac:dyDescent="0.2">
      <c r="F15" s="11" t="s">
        <v>19</v>
      </c>
      <c r="G15" s="11"/>
    </row>
    <row r="16" spans="1:8" ht="14.25" thickBot="1" x14ac:dyDescent="0.2">
      <c r="A16" s="34" t="s">
        <v>27</v>
      </c>
      <c r="B16" s="42"/>
      <c r="C16" s="10" t="s">
        <v>6</v>
      </c>
      <c r="D16" s="10" t="s">
        <v>7</v>
      </c>
      <c r="E16" s="10" t="s">
        <v>8</v>
      </c>
      <c r="F16" s="10" t="s">
        <v>9</v>
      </c>
      <c r="G16" s="14" t="s">
        <v>22</v>
      </c>
      <c r="H16" s="16" t="s">
        <v>23</v>
      </c>
    </row>
    <row r="17" spans="1:8" ht="17.100000000000001" customHeight="1" x14ac:dyDescent="0.15">
      <c r="A17" s="43"/>
      <c r="B17" s="44"/>
      <c r="C17" s="9"/>
      <c r="D17" s="9"/>
      <c r="E17" s="9"/>
      <c r="F17" s="9"/>
      <c r="G17" s="27">
        <f>E17*F17</f>
        <v>0</v>
      </c>
      <c r="H17" s="28">
        <f>ROUND(G17*210,-1)</f>
        <v>0</v>
      </c>
    </row>
    <row r="18" spans="1:8" ht="17.100000000000001" customHeight="1" x14ac:dyDescent="0.15">
      <c r="A18" s="43"/>
      <c r="B18" s="44"/>
      <c r="C18" s="5"/>
      <c r="D18" s="5"/>
      <c r="E18" s="5"/>
      <c r="F18" s="5"/>
      <c r="G18" s="29">
        <f t="shared" ref="G18:G42" si="0">E18*F18</f>
        <v>0</v>
      </c>
      <c r="H18" s="30">
        <f>ROUND(G18*210,-1)</f>
        <v>0</v>
      </c>
    </row>
    <row r="19" spans="1:8" ht="17.100000000000001" customHeight="1" x14ac:dyDescent="0.15">
      <c r="A19" s="43"/>
      <c r="B19" s="44"/>
      <c r="C19" s="5"/>
      <c r="D19" s="5"/>
      <c r="E19" s="5"/>
      <c r="F19" s="5"/>
      <c r="G19" s="29">
        <f t="shared" si="0"/>
        <v>0</v>
      </c>
      <c r="H19" s="30">
        <f>ROUND(G19*210,-1)</f>
        <v>0</v>
      </c>
    </row>
    <row r="20" spans="1:8" ht="17.100000000000001" customHeight="1" x14ac:dyDescent="0.15">
      <c r="A20" s="43"/>
      <c r="B20" s="44"/>
      <c r="C20" s="5"/>
      <c r="D20" s="5"/>
      <c r="E20" s="5"/>
      <c r="F20" s="5"/>
      <c r="G20" s="29">
        <f t="shared" si="0"/>
        <v>0</v>
      </c>
      <c r="H20" s="30">
        <f>ROUND(G20*210,-1)</f>
        <v>0</v>
      </c>
    </row>
    <row r="21" spans="1:8" ht="17.100000000000001" customHeight="1" x14ac:dyDescent="0.15">
      <c r="A21" s="37"/>
      <c r="B21" s="38"/>
      <c r="C21" s="5"/>
      <c r="D21" s="5"/>
      <c r="E21" s="5"/>
      <c r="F21" s="5"/>
      <c r="G21" s="31">
        <f t="shared" si="0"/>
        <v>0</v>
      </c>
      <c r="H21" s="30">
        <f t="shared" ref="H21:H42" si="1">ROUND(G21*210,-1)</f>
        <v>0</v>
      </c>
    </row>
    <row r="22" spans="1:8" ht="17.100000000000001" customHeight="1" x14ac:dyDescent="0.15">
      <c r="A22" s="37"/>
      <c r="B22" s="38"/>
      <c r="C22" s="5"/>
      <c r="D22" s="5"/>
      <c r="E22" s="5"/>
      <c r="F22" s="5"/>
      <c r="G22" s="31">
        <f t="shared" si="0"/>
        <v>0</v>
      </c>
      <c r="H22" s="30">
        <f t="shared" si="1"/>
        <v>0</v>
      </c>
    </row>
    <row r="23" spans="1:8" ht="17.100000000000001" customHeight="1" x14ac:dyDescent="0.15">
      <c r="A23" s="37"/>
      <c r="B23" s="38"/>
      <c r="C23" s="5"/>
      <c r="D23" s="5"/>
      <c r="E23" s="5"/>
      <c r="F23" s="5"/>
      <c r="G23" s="31">
        <f t="shared" si="0"/>
        <v>0</v>
      </c>
      <c r="H23" s="30">
        <f t="shared" si="1"/>
        <v>0</v>
      </c>
    </row>
    <row r="24" spans="1:8" ht="17.100000000000001" customHeight="1" x14ac:dyDescent="0.15">
      <c r="A24" s="37"/>
      <c r="B24" s="38"/>
      <c r="C24" s="5"/>
      <c r="D24" s="5"/>
      <c r="E24" s="5"/>
      <c r="F24" s="5"/>
      <c r="G24" s="31">
        <f t="shared" si="0"/>
        <v>0</v>
      </c>
      <c r="H24" s="30">
        <f t="shared" si="1"/>
        <v>0</v>
      </c>
    </row>
    <row r="25" spans="1:8" ht="17.100000000000001" customHeight="1" x14ac:dyDescent="0.15">
      <c r="A25" s="37"/>
      <c r="B25" s="38"/>
      <c r="C25" s="5"/>
      <c r="D25" s="5"/>
      <c r="E25" s="5"/>
      <c r="F25" s="5"/>
      <c r="G25" s="31">
        <f t="shared" si="0"/>
        <v>0</v>
      </c>
      <c r="H25" s="30">
        <f t="shared" si="1"/>
        <v>0</v>
      </c>
    </row>
    <row r="26" spans="1:8" ht="17.100000000000001" customHeight="1" x14ac:dyDescent="0.15">
      <c r="A26" s="37"/>
      <c r="B26" s="38"/>
      <c r="C26" s="5"/>
      <c r="D26" s="5"/>
      <c r="E26" s="5"/>
      <c r="F26" s="5"/>
      <c r="G26" s="31">
        <f t="shared" si="0"/>
        <v>0</v>
      </c>
      <c r="H26" s="30">
        <f t="shared" si="1"/>
        <v>0</v>
      </c>
    </row>
    <row r="27" spans="1:8" ht="17.100000000000001" customHeight="1" x14ac:dyDescent="0.15">
      <c r="A27" s="37"/>
      <c r="B27" s="38"/>
      <c r="C27" s="5"/>
      <c r="D27" s="5"/>
      <c r="E27" s="5"/>
      <c r="F27" s="5"/>
      <c r="G27" s="31">
        <f t="shared" si="0"/>
        <v>0</v>
      </c>
      <c r="H27" s="30">
        <f t="shared" si="1"/>
        <v>0</v>
      </c>
    </row>
    <row r="28" spans="1:8" ht="17.100000000000001" customHeight="1" x14ac:dyDescent="0.15">
      <c r="A28" s="37"/>
      <c r="B28" s="38"/>
      <c r="C28" s="5"/>
      <c r="D28" s="5"/>
      <c r="E28" s="5"/>
      <c r="F28" s="5"/>
      <c r="G28" s="31">
        <f t="shared" si="0"/>
        <v>0</v>
      </c>
      <c r="H28" s="30">
        <f t="shared" si="1"/>
        <v>0</v>
      </c>
    </row>
    <row r="29" spans="1:8" ht="17.100000000000001" customHeight="1" x14ac:dyDescent="0.15">
      <c r="A29" s="37"/>
      <c r="B29" s="38"/>
      <c r="C29" s="5"/>
      <c r="D29" s="5"/>
      <c r="E29" s="5"/>
      <c r="F29" s="5"/>
      <c r="G29" s="31">
        <f t="shared" si="0"/>
        <v>0</v>
      </c>
      <c r="H29" s="30">
        <f t="shared" si="1"/>
        <v>0</v>
      </c>
    </row>
    <row r="30" spans="1:8" ht="17.100000000000001" customHeight="1" x14ac:dyDescent="0.15">
      <c r="A30" s="37"/>
      <c r="B30" s="38"/>
      <c r="C30" s="5"/>
      <c r="D30" s="5"/>
      <c r="E30" s="5"/>
      <c r="F30" s="5"/>
      <c r="G30" s="31">
        <f t="shared" si="0"/>
        <v>0</v>
      </c>
      <c r="H30" s="30">
        <f t="shared" si="1"/>
        <v>0</v>
      </c>
    </row>
    <row r="31" spans="1:8" ht="17.100000000000001" customHeight="1" x14ac:dyDescent="0.15">
      <c r="A31" s="37"/>
      <c r="B31" s="38"/>
      <c r="C31" s="5"/>
      <c r="D31" s="5"/>
      <c r="E31" s="5"/>
      <c r="F31" s="5"/>
      <c r="G31" s="31">
        <f t="shared" si="0"/>
        <v>0</v>
      </c>
      <c r="H31" s="30">
        <f t="shared" si="1"/>
        <v>0</v>
      </c>
    </row>
    <row r="32" spans="1:8" ht="17.100000000000001" customHeight="1" x14ac:dyDescent="0.15">
      <c r="A32" s="37"/>
      <c r="B32" s="38"/>
      <c r="C32" s="5"/>
      <c r="D32" s="5"/>
      <c r="E32" s="5"/>
      <c r="F32" s="5"/>
      <c r="G32" s="31">
        <f t="shared" si="0"/>
        <v>0</v>
      </c>
      <c r="H32" s="30">
        <f t="shared" si="1"/>
        <v>0</v>
      </c>
    </row>
    <row r="33" spans="1:8" ht="17.100000000000001" customHeight="1" x14ac:dyDescent="0.15">
      <c r="A33" s="37"/>
      <c r="B33" s="38"/>
      <c r="C33" s="5"/>
      <c r="D33" s="5"/>
      <c r="E33" s="5"/>
      <c r="F33" s="5"/>
      <c r="G33" s="31">
        <f t="shared" si="0"/>
        <v>0</v>
      </c>
      <c r="H33" s="30">
        <f t="shared" si="1"/>
        <v>0</v>
      </c>
    </row>
    <row r="34" spans="1:8" ht="17.100000000000001" customHeight="1" x14ac:dyDescent="0.15">
      <c r="A34" s="37"/>
      <c r="B34" s="38"/>
      <c r="C34" s="5"/>
      <c r="D34" s="5"/>
      <c r="E34" s="5"/>
      <c r="F34" s="5"/>
      <c r="G34" s="31">
        <f t="shared" si="0"/>
        <v>0</v>
      </c>
      <c r="H34" s="30">
        <f t="shared" si="1"/>
        <v>0</v>
      </c>
    </row>
    <row r="35" spans="1:8" ht="17.100000000000001" customHeight="1" x14ac:dyDescent="0.15">
      <c r="A35" s="37"/>
      <c r="B35" s="38"/>
      <c r="C35" s="5"/>
      <c r="D35" s="5"/>
      <c r="E35" s="5"/>
      <c r="F35" s="5"/>
      <c r="G35" s="31">
        <f t="shared" si="0"/>
        <v>0</v>
      </c>
      <c r="H35" s="30">
        <f t="shared" si="1"/>
        <v>0</v>
      </c>
    </row>
    <row r="36" spans="1:8" ht="17.100000000000001" customHeight="1" x14ac:dyDescent="0.15">
      <c r="A36" s="37"/>
      <c r="B36" s="38"/>
      <c r="C36" s="5"/>
      <c r="D36" s="5"/>
      <c r="E36" s="5"/>
      <c r="F36" s="5"/>
      <c r="G36" s="31">
        <f t="shared" si="0"/>
        <v>0</v>
      </c>
      <c r="H36" s="30">
        <f t="shared" si="1"/>
        <v>0</v>
      </c>
    </row>
    <row r="37" spans="1:8" ht="17.100000000000001" customHeight="1" x14ac:dyDescent="0.15">
      <c r="A37" s="37"/>
      <c r="B37" s="38"/>
      <c r="C37" s="5"/>
      <c r="D37" s="5"/>
      <c r="E37" s="5"/>
      <c r="F37" s="5"/>
      <c r="G37" s="31">
        <f t="shared" si="0"/>
        <v>0</v>
      </c>
      <c r="H37" s="30">
        <f t="shared" si="1"/>
        <v>0</v>
      </c>
    </row>
    <row r="38" spans="1:8" ht="17.100000000000001" customHeight="1" x14ac:dyDescent="0.15">
      <c r="A38" s="37"/>
      <c r="B38" s="38"/>
      <c r="C38" s="5"/>
      <c r="D38" s="5"/>
      <c r="E38" s="5"/>
      <c r="F38" s="5"/>
      <c r="G38" s="31">
        <f t="shared" si="0"/>
        <v>0</v>
      </c>
      <c r="H38" s="30">
        <f t="shared" si="1"/>
        <v>0</v>
      </c>
    </row>
    <row r="39" spans="1:8" ht="17.100000000000001" customHeight="1" x14ac:dyDescent="0.15">
      <c r="A39" s="37"/>
      <c r="B39" s="38"/>
      <c r="C39" s="5"/>
      <c r="D39" s="5"/>
      <c r="E39" s="5"/>
      <c r="F39" s="5"/>
      <c r="G39" s="31">
        <f t="shared" si="0"/>
        <v>0</v>
      </c>
      <c r="H39" s="30">
        <f t="shared" si="1"/>
        <v>0</v>
      </c>
    </row>
    <row r="40" spans="1:8" ht="17.100000000000001" customHeight="1" x14ac:dyDescent="0.15">
      <c r="A40" s="37"/>
      <c r="B40" s="38"/>
      <c r="C40" s="5"/>
      <c r="D40" s="5"/>
      <c r="E40" s="5"/>
      <c r="F40" s="5"/>
      <c r="G40" s="31">
        <f t="shared" si="0"/>
        <v>0</v>
      </c>
      <c r="H40" s="30">
        <f t="shared" si="1"/>
        <v>0</v>
      </c>
    </row>
    <row r="41" spans="1:8" ht="17.100000000000001" customHeight="1" x14ac:dyDescent="0.15">
      <c r="A41" s="37"/>
      <c r="B41" s="38"/>
      <c r="C41" s="5"/>
      <c r="D41" s="5"/>
      <c r="E41" s="5"/>
      <c r="F41" s="5"/>
      <c r="G41" s="31">
        <f t="shared" si="0"/>
        <v>0</v>
      </c>
      <c r="H41" s="30">
        <f t="shared" si="1"/>
        <v>0</v>
      </c>
    </row>
    <row r="42" spans="1:8" ht="17.100000000000001" customHeight="1" thickBot="1" x14ac:dyDescent="0.2">
      <c r="A42" s="32"/>
      <c r="B42" s="33"/>
      <c r="C42" s="7"/>
      <c r="D42" s="7"/>
      <c r="E42" s="7"/>
      <c r="F42" s="7"/>
      <c r="G42" s="31">
        <f t="shared" si="0"/>
        <v>0</v>
      </c>
      <c r="H42" s="30">
        <f t="shared" si="1"/>
        <v>0</v>
      </c>
    </row>
    <row r="43" spans="1:8" ht="17.100000000000001" customHeight="1" thickBot="1" x14ac:dyDescent="0.2">
      <c r="A43" s="34" t="s">
        <v>32</v>
      </c>
      <c r="B43" s="35"/>
      <c r="C43" s="35"/>
      <c r="D43" s="35"/>
      <c r="E43" s="35"/>
      <c r="F43" s="36"/>
      <c r="G43" s="25">
        <f>SUM(G17:G42)</f>
        <v>0</v>
      </c>
      <c r="H43" s="18"/>
    </row>
    <row r="44" spans="1:8" ht="30.75" customHeight="1" thickBot="1" x14ac:dyDescent="0.2">
      <c r="E44" s="17"/>
      <c r="F44" s="39" t="s">
        <v>16</v>
      </c>
      <c r="G44" s="40"/>
      <c r="H44" s="26">
        <f>SUM(H17:H42)</f>
        <v>0</v>
      </c>
    </row>
    <row r="45" spans="1:8" x14ac:dyDescent="0.15">
      <c r="E45" s="11"/>
      <c r="F45" s="11"/>
    </row>
    <row r="46" spans="1:8" x14ac:dyDescent="0.15">
      <c r="A46" s="12" t="s">
        <v>14</v>
      </c>
    </row>
  </sheetData>
  <mergeCells count="34">
    <mergeCell ref="F44:G44"/>
    <mergeCell ref="A3:H3"/>
    <mergeCell ref="A23:B23"/>
    <mergeCell ref="A16:B16"/>
    <mergeCell ref="A17:B17"/>
    <mergeCell ref="A18:B18"/>
    <mergeCell ref="A19:B19"/>
    <mergeCell ref="A20:B20"/>
    <mergeCell ref="A21:B21"/>
    <mergeCell ref="A22:B22"/>
    <mergeCell ref="B9:H9"/>
    <mergeCell ref="B10:H10"/>
    <mergeCell ref="B11:H11"/>
    <mergeCell ref="B12:H12"/>
    <mergeCell ref="A35:B35"/>
    <mergeCell ref="A24:B24"/>
    <mergeCell ref="A25:B25"/>
    <mergeCell ref="A26:B26"/>
    <mergeCell ref="A27:B27"/>
    <mergeCell ref="A28:B28"/>
    <mergeCell ref="A29:B29"/>
    <mergeCell ref="A30:B30"/>
    <mergeCell ref="A31:B31"/>
    <mergeCell ref="A32:B32"/>
    <mergeCell ref="A33:B33"/>
    <mergeCell ref="A34:B34"/>
    <mergeCell ref="A42:B42"/>
    <mergeCell ref="A43:F43"/>
    <mergeCell ref="A36:B36"/>
    <mergeCell ref="A37:B37"/>
    <mergeCell ref="A38:B38"/>
    <mergeCell ref="A39:B39"/>
    <mergeCell ref="A40:B40"/>
    <mergeCell ref="A41:B4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A6A52-538D-4B5F-8544-9FFE991AB233}">
  <dimension ref="A1:H46"/>
  <sheetViews>
    <sheetView workbookViewId="0">
      <selection activeCell="L26" sqref="L26"/>
    </sheetView>
  </sheetViews>
  <sheetFormatPr defaultRowHeight="13.5" x14ac:dyDescent="0.15"/>
  <cols>
    <col min="2" max="2" width="16.5" bestFit="1" customWidth="1"/>
    <col min="3" max="3" width="11.875" customWidth="1"/>
    <col min="4" max="4" width="9" customWidth="1"/>
    <col min="5" max="5" width="12.125" customWidth="1"/>
    <col min="6" max="6" width="5.5" customWidth="1"/>
    <col min="7" max="7" width="14.5" customWidth="1"/>
  </cols>
  <sheetData>
    <row r="1" spans="1:8" ht="14.25" thickTop="1" x14ac:dyDescent="0.15">
      <c r="A1" s="54" t="s">
        <v>13</v>
      </c>
      <c r="B1" s="55"/>
    </row>
    <row r="2" spans="1:8" ht="14.25" customHeight="1" thickBot="1" x14ac:dyDescent="0.2">
      <c r="A2" s="56"/>
      <c r="B2" s="57"/>
      <c r="G2" s="19" t="s">
        <v>1</v>
      </c>
    </row>
    <row r="3" spans="1:8" ht="24" customHeight="1" thickTop="1" x14ac:dyDescent="0.15">
      <c r="A3" s="41" t="s">
        <v>25</v>
      </c>
      <c r="B3" s="41"/>
      <c r="C3" s="41"/>
      <c r="D3" s="41"/>
      <c r="E3" s="41"/>
      <c r="F3" s="41"/>
      <c r="G3" s="41"/>
      <c r="H3" s="41"/>
    </row>
    <row r="5" spans="1:8" x14ac:dyDescent="0.15">
      <c r="A5" t="s">
        <v>0</v>
      </c>
      <c r="B5" s="1" t="s">
        <v>35</v>
      </c>
    </row>
    <row r="7" spans="1:8" x14ac:dyDescent="0.15">
      <c r="A7" t="s">
        <v>34</v>
      </c>
    </row>
    <row r="8" spans="1:8" ht="14.25" thickBot="1" x14ac:dyDescent="0.2"/>
    <row r="9" spans="1:8" ht="20.100000000000001" customHeight="1" x14ac:dyDescent="0.15">
      <c r="A9" s="2" t="s">
        <v>2</v>
      </c>
      <c r="B9" s="73" t="s">
        <v>17</v>
      </c>
      <c r="C9" s="74"/>
      <c r="D9" s="74"/>
      <c r="E9" s="74"/>
      <c r="F9" s="74"/>
      <c r="G9" s="74"/>
      <c r="H9" s="75"/>
    </row>
    <row r="10" spans="1:8" ht="20.100000000000001" customHeight="1" x14ac:dyDescent="0.15">
      <c r="A10" s="3" t="s">
        <v>3</v>
      </c>
      <c r="B10" s="48" t="s">
        <v>18</v>
      </c>
      <c r="C10" s="49"/>
      <c r="D10" s="49"/>
      <c r="E10" s="49"/>
      <c r="F10" s="49"/>
      <c r="G10" s="49"/>
      <c r="H10" s="50"/>
    </row>
    <row r="11" spans="1:8" ht="20.100000000000001" customHeight="1" x14ac:dyDescent="0.15">
      <c r="A11" s="3" t="s">
        <v>4</v>
      </c>
      <c r="B11" s="48" t="s">
        <v>20</v>
      </c>
      <c r="C11" s="49"/>
      <c r="D11" s="49"/>
      <c r="E11" s="49"/>
      <c r="F11" s="49"/>
      <c r="G11" s="49"/>
      <c r="H11" s="50"/>
    </row>
    <row r="12" spans="1:8" ht="20.100000000000001" customHeight="1" thickBot="1" x14ac:dyDescent="0.2">
      <c r="A12" s="4" t="s">
        <v>5</v>
      </c>
      <c r="B12" s="51" t="s">
        <v>21</v>
      </c>
      <c r="C12" s="52"/>
      <c r="D12" s="52"/>
      <c r="E12" s="52"/>
      <c r="F12" s="52"/>
      <c r="G12" s="52"/>
      <c r="H12" s="53"/>
    </row>
    <row r="13" spans="1:8" ht="20.100000000000001" customHeight="1" x14ac:dyDescent="0.15">
      <c r="B13" s="13"/>
      <c r="C13" s="13"/>
      <c r="D13" s="13"/>
      <c r="E13" s="13"/>
      <c r="F13" s="13"/>
      <c r="G13" s="13"/>
      <c r="H13" s="13"/>
    </row>
    <row r="14" spans="1:8" x14ac:dyDescent="0.15">
      <c r="F14" s="11" t="s">
        <v>26</v>
      </c>
      <c r="G14" s="11"/>
    </row>
    <row r="15" spans="1:8" ht="14.25" thickBot="1" x14ac:dyDescent="0.2">
      <c r="F15" s="11" t="s">
        <v>19</v>
      </c>
      <c r="G15" s="11"/>
    </row>
    <row r="16" spans="1:8" ht="14.25" thickBot="1" x14ac:dyDescent="0.2">
      <c r="A16" s="34" t="s">
        <v>27</v>
      </c>
      <c r="B16" s="42"/>
      <c r="C16" s="10" t="s">
        <v>6</v>
      </c>
      <c r="D16" s="10" t="s">
        <v>7</v>
      </c>
      <c r="E16" s="10" t="s">
        <v>8</v>
      </c>
      <c r="F16" s="10" t="s">
        <v>9</v>
      </c>
      <c r="G16" s="14" t="s">
        <v>22</v>
      </c>
      <c r="H16" s="16" t="s">
        <v>23</v>
      </c>
    </row>
    <row r="17" spans="1:8" ht="17.100000000000001" customHeight="1" x14ac:dyDescent="0.15">
      <c r="A17" s="43" t="s">
        <v>28</v>
      </c>
      <c r="B17" s="44"/>
      <c r="C17" s="9">
        <v>90232000</v>
      </c>
      <c r="D17" s="9">
        <v>2014</v>
      </c>
      <c r="E17" s="9">
        <v>63</v>
      </c>
      <c r="F17" s="9">
        <v>30</v>
      </c>
      <c r="G17" s="21">
        <f>E17*F17</f>
        <v>1890</v>
      </c>
      <c r="H17" s="22">
        <f>ROUND(G17*210,-1)</f>
        <v>396900</v>
      </c>
    </row>
    <row r="18" spans="1:8" ht="17.100000000000001" customHeight="1" x14ac:dyDescent="0.15">
      <c r="A18" s="43" t="s">
        <v>28</v>
      </c>
      <c r="B18" s="44"/>
      <c r="C18" s="5">
        <v>3003</v>
      </c>
      <c r="D18" s="5">
        <v>2014</v>
      </c>
      <c r="E18" s="5">
        <v>400</v>
      </c>
      <c r="F18" s="5">
        <v>1</v>
      </c>
      <c r="G18" s="23">
        <f t="shared" ref="G18:G20" si="0">E18*F18</f>
        <v>400</v>
      </c>
      <c r="H18" s="24">
        <f>ROUND(G18*210,-1)</f>
        <v>84000</v>
      </c>
    </row>
    <row r="19" spans="1:8" ht="17.100000000000001" customHeight="1" x14ac:dyDescent="0.15">
      <c r="A19" s="43" t="s">
        <v>28</v>
      </c>
      <c r="B19" s="44"/>
      <c r="C19" s="5"/>
      <c r="D19" s="5">
        <v>2015</v>
      </c>
      <c r="E19" s="5">
        <v>315</v>
      </c>
      <c r="F19" s="5">
        <v>1</v>
      </c>
      <c r="G19" s="23">
        <f t="shared" si="0"/>
        <v>315</v>
      </c>
      <c r="H19" s="24">
        <f>ROUND(G19*210,-1)</f>
        <v>66150</v>
      </c>
    </row>
    <row r="20" spans="1:8" ht="17.100000000000001" customHeight="1" x14ac:dyDescent="0.15">
      <c r="A20" s="43" t="s">
        <v>28</v>
      </c>
      <c r="B20" s="44"/>
      <c r="C20" s="5"/>
      <c r="D20" s="5">
        <v>2015</v>
      </c>
      <c r="E20" s="5">
        <v>270</v>
      </c>
      <c r="F20" s="5">
        <v>1</v>
      </c>
      <c r="G20" s="23">
        <f t="shared" si="0"/>
        <v>270</v>
      </c>
      <c r="H20" s="24">
        <f>ROUND(G20*210,-1)</f>
        <v>56700</v>
      </c>
    </row>
    <row r="21" spans="1:8" ht="17.100000000000001" customHeight="1" x14ac:dyDescent="0.15">
      <c r="A21" s="37"/>
      <c r="B21" s="38"/>
      <c r="C21" s="5"/>
      <c r="D21" s="5"/>
      <c r="E21" s="5"/>
      <c r="F21" s="5"/>
      <c r="G21" s="15"/>
      <c r="H21" s="6"/>
    </row>
    <row r="22" spans="1:8" ht="17.100000000000001" customHeight="1" x14ac:dyDescent="0.15">
      <c r="A22" s="37"/>
      <c r="B22" s="38"/>
      <c r="C22" s="5"/>
      <c r="D22" s="5"/>
      <c r="E22" s="5"/>
      <c r="F22" s="5"/>
      <c r="G22" s="15"/>
      <c r="H22" s="6"/>
    </row>
    <row r="23" spans="1:8" ht="17.100000000000001" customHeight="1" x14ac:dyDescent="0.15">
      <c r="A23" s="58" t="s">
        <v>10</v>
      </c>
      <c r="B23" s="59"/>
      <c r="C23" s="59"/>
      <c r="D23" s="59"/>
      <c r="E23" s="59"/>
      <c r="F23" s="59"/>
      <c r="G23" s="60"/>
      <c r="H23" s="20"/>
    </row>
    <row r="24" spans="1:8" ht="17.100000000000001" customHeight="1" x14ac:dyDescent="0.15">
      <c r="A24" s="61" t="s">
        <v>29</v>
      </c>
      <c r="B24" s="62"/>
      <c r="C24" s="62"/>
      <c r="D24" s="62"/>
      <c r="E24" s="62"/>
      <c r="F24" s="62"/>
      <c r="G24" s="62"/>
      <c r="H24" s="63"/>
    </row>
    <row r="25" spans="1:8" ht="17.100000000000001" customHeight="1" x14ac:dyDescent="0.15">
      <c r="A25" s="61" t="s">
        <v>11</v>
      </c>
      <c r="B25" s="62"/>
      <c r="C25" s="62"/>
      <c r="D25" s="62"/>
      <c r="E25" s="62"/>
      <c r="F25" s="62"/>
      <c r="G25" s="62"/>
      <c r="H25" s="63"/>
    </row>
    <row r="26" spans="1:8" ht="17.100000000000001" customHeight="1" x14ac:dyDescent="0.15">
      <c r="A26" s="61" t="s">
        <v>30</v>
      </c>
      <c r="B26" s="62"/>
      <c r="C26" s="62"/>
      <c r="D26" s="62"/>
      <c r="E26" s="62"/>
      <c r="F26" s="62"/>
      <c r="G26" s="62"/>
      <c r="H26" s="63"/>
    </row>
    <row r="27" spans="1:8" ht="17.100000000000001" customHeight="1" x14ac:dyDescent="0.15">
      <c r="A27" s="61" t="s">
        <v>12</v>
      </c>
      <c r="B27" s="62"/>
      <c r="C27" s="62"/>
      <c r="D27" s="62"/>
      <c r="E27" s="62"/>
      <c r="F27" s="62"/>
      <c r="G27" s="62"/>
      <c r="H27" s="63"/>
    </row>
    <row r="28" spans="1:8" ht="17.100000000000001" customHeight="1" x14ac:dyDescent="0.15">
      <c r="A28" s="61" t="s">
        <v>31</v>
      </c>
      <c r="B28" s="62"/>
      <c r="C28" s="62"/>
      <c r="D28" s="62"/>
      <c r="E28" s="62"/>
      <c r="F28" s="62"/>
      <c r="G28" s="62"/>
      <c r="H28" s="63"/>
    </row>
    <row r="29" spans="1:8" ht="17.100000000000001" customHeight="1" x14ac:dyDescent="0.15">
      <c r="A29" s="61" t="s">
        <v>15</v>
      </c>
      <c r="B29" s="62"/>
      <c r="C29" s="62"/>
      <c r="D29" s="62"/>
      <c r="E29" s="62"/>
      <c r="F29" s="62"/>
      <c r="G29" s="62"/>
      <c r="H29" s="63"/>
    </row>
    <row r="30" spans="1:8" ht="17.100000000000001" customHeight="1" x14ac:dyDescent="0.15">
      <c r="A30" s="37"/>
      <c r="B30" s="38"/>
      <c r="C30" s="5"/>
      <c r="D30" s="5"/>
      <c r="E30" s="5"/>
      <c r="F30" s="5"/>
      <c r="G30" s="15"/>
      <c r="H30" s="6"/>
    </row>
    <row r="31" spans="1:8" ht="17.100000000000001" customHeight="1" x14ac:dyDescent="0.15">
      <c r="A31" s="64" t="s">
        <v>36</v>
      </c>
      <c r="B31" s="65"/>
      <c r="C31" s="65"/>
      <c r="D31" s="65"/>
      <c r="E31" s="65"/>
      <c r="F31" s="65"/>
      <c r="G31" s="65"/>
      <c r="H31" s="66"/>
    </row>
    <row r="32" spans="1:8" ht="17.100000000000001" customHeight="1" x14ac:dyDescent="0.15">
      <c r="A32" s="67"/>
      <c r="B32" s="68"/>
      <c r="C32" s="68"/>
      <c r="D32" s="68"/>
      <c r="E32" s="68"/>
      <c r="F32" s="68"/>
      <c r="G32" s="68"/>
      <c r="H32" s="69"/>
    </row>
    <row r="33" spans="1:8" ht="17.100000000000001" customHeight="1" x14ac:dyDescent="0.15">
      <c r="A33" s="67"/>
      <c r="B33" s="68"/>
      <c r="C33" s="68"/>
      <c r="D33" s="68"/>
      <c r="E33" s="68"/>
      <c r="F33" s="68"/>
      <c r="G33" s="68"/>
      <c r="H33" s="69"/>
    </row>
    <row r="34" spans="1:8" ht="17.100000000000001" customHeight="1" x14ac:dyDescent="0.15">
      <c r="A34" s="67"/>
      <c r="B34" s="68"/>
      <c r="C34" s="68"/>
      <c r="D34" s="68"/>
      <c r="E34" s="68"/>
      <c r="F34" s="68"/>
      <c r="G34" s="68"/>
      <c r="H34" s="69"/>
    </row>
    <row r="35" spans="1:8" ht="17.100000000000001" customHeight="1" x14ac:dyDescent="0.15">
      <c r="A35" s="67"/>
      <c r="B35" s="68"/>
      <c r="C35" s="68"/>
      <c r="D35" s="68"/>
      <c r="E35" s="68"/>
      <c r="F35" s="68"/>
      <c r="G35" s="68"/>
      <c r="H35" s="69"/>
    </row>
    <row r="36" spans="1:8" ht="17.100000000000001" customHeight="1" x14ac:dyDescent="0.15">
      <c r="A36" s="67"/>
      <c r="B36" s="68"/>
      <c r="C36" s="68"/>
      <c r="D36" s="68"/>
      <c r="E36" s="68"/>
      <c r="F36" s="68"/>
      <c r="G36" s="68"/>
      <c r="H36" s="69"/>
    </row>
    <row r="37" spans="1:8" ht="17.100000000000001" customHeight="1" x14ac:dyDescent="0.15">
      <c r="A37" s="70"/>
      <c r="B37" s="71"/>
      <c r="C37" s="71"/>
      <c r="D37" s="71"/>
      <c r="E37" s="71"/>
      <c r="F37" s="71"/>
      <c r="G37" s="71"/>
      <c r="H37" s="72"/>
    </row>
    <row r="38" spans="1:8" ht="17.100000000000001" customHeight="1" x14ac:dyDescent="0.15">
      <c r="A38" s="37"/>
      <c r="B38" s="38"/>
      <c r="C38" s="5"/>
      <c r="D38" s="5"/>
      <c r="E38" s="5"/>
      <c r="F38" s="5"/>
      <c r="G38" s="15"/>
      <c r="H38" s="6"/>
    </row>
    <row r="39" spans="1:8" ht="17.100000000000001" customHeight="1" x14ac:dyDescent="0.15">
      <c r="A39" s="37"/>
      <c r="B39" s="38"/>
      <c r="C39" s="5"/>
      <c r="D39" s="5"/>
      <c r="E39" s="5"/>
      <c r="F39" s="5"/>
      <c r="G39" s="15"/>
      <c r="H39" s="6"/>
    </row>
    <row r="40" spans="1:8" ht="17.100000000000001" customHeight="1" x14ac:dyDescent="0.15">
      <c r="A40" s="37"/>
      <c r="B40" s="38"/>
      <c r="C40" s="5"/>
      <c r="D40" s="5"/>
      <c r="E40" s="5"/>
      <c r="F40" s="5"/>
      <c r="G40" s="15"/>
      <c r="H40" s="6"/>
    </row>
    <row r="41" spans="1:8" ht="17.100000000000001" customHeight="1" x14ac:dyDescent="0.15">
      <c r="A41" s="37"/>
      <c r="B41" s="38"/>
      <c r="C41" s="5"/>
      <c r="D41" s="5"/>
      <c r="E41" s="5"/>
      <c r="F41" s="5"/>
      <c r="G41" s="15"/>
      <c r="H41" s="6"/>
    </row>
    <row r="42" spans="1:8" ht="17.100000000000001" customHeight="1" thickBot="1" x14ac:dyDescent="0.2">
      <c r="A42" s="32"/>
      <c r="B42" s="33"/>
      <c r="C42" s="7"/>
      <c r="D42" s="7"/>
      <c r="E42" s="7"/>
      <c r="F42" s="7"/>
      <c r="G42" s="15"/>
      <c r="H42" s="8"/>
    </row>
    <row r="43" spans="1:8" ht="17.100000000000001" customHeight="1" thickBot="1" x14ac:dyDescent="0.2">
      <c r="A43" s="34" t="s">
        <v>32</v>
      </c>
      <c r="B43" s="35"/>
      <c r="C43" s="35"/>
      <c r="D43" s="35"/>
      <c r="E43" s="35"/>
      <c r="F43" s="36"/>
      <c r="G43" s="25">
        <f>SUM(G17:G42)</f>
        <v>2875</v>
      </c>
      <c r="H43" s="18"/>
    </row>
    <row r="44" spans="1:8" ht="30.75" customHeight="1" thickBot="1" x14ac:dyDescent="0.2">
      <c r="E44" s="17"/>
      <c r="F44" s="39" t="s">
        <v>16</v>
      </c>
      <c r="G44" s="40"/>
      <c r="H44" s="26">
        <f>SUM(H17:H42)</f>
        <v>603750</v>
      </c>
    </row>
    <row r="45" spans="1:8" x14ac:dyDescent="0.15">
      <c r="E45" s="11"/>
      <c r="F45" s="11"/>
    </row>
    <row r="46" spans="1:8" x14ac:dyDescent="0.15">
      <c r="A46" s="12" t="s">
        <v>14</v>
      </c>
    </row>
  </sheetData>
  <mergeCells count="29">
    <mergeCell ref="A16:B16"/>
    <mergeCell ref="A3:H3"/>
    <mergeCell ref="B9:H9"/>
    <mergeCell ref="B10:H10"/>
    <mergeCell ref="B11:H11"/>
    <mergeCell ref="B12:H12"/>
    <mergeCell ref="A29:H29"/>
    <mergeCell ref="A17:B17"/>
    <mergeCell ref="A18:B18"/>
    <mergeCell ref="A19:B19"/>
    <mergeCell ref="A20:B20"/>
    <mergeCell ref="A21:B21"/>
    <mergeCell ref="A22:B22"/>
    <mergeCell ref="A1:B2"/>
    <mergeCell ref="A41:B41"/>
    <mergeCell ref="A42:B42"/>
    <mergeCell ref="A43:F43"/>
    <mergeCell ref="F44:G44"/>
    <mergeCell ref="A23:G23"/>
    <mergeCell ref="A24:H24"/>
    <mergeCell ref="A25:H25"/>
    <mergeCell ref="A26:H26"/>
    <mergeCell ref="A27:H27"/>
    <mergeCell ref="A28:H28"/>
    <mergeCell ref="A38:B38"/>
    <mergeCell ref="A39:B39"/>
    <mergeCell ref="A40:B40"/>
    <mergeCell ref="A31:H37"/>
    <mergeCell ref="A30:B3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明細書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WingUser66</dc:creator>
  <cp:lastModifiedBy>萩田 勝巳</cp:lastModifiedBy>
  <cp:lastPrinted>2019-04-19T08:46:58Z</cp:lastPrinted>
  <dcterms:created xsi:type="dcterms:W3CDTF">2014-04-24T00:26:32Z</dcterms:created>
  <dcterms:modified xsi:type="dcterms:W3CDTF">2023-11-22T09:23:24Z</dcterms:modified>
</cp:coreProperties>
</file>